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Tabella C" sheetId="1" r:id="rId1"/>
    <sheet name=" Tabella B" sheetId="2" r:id="rId2"/>
  </sheets>
  <definedNames/>
  <calcPr fullCalcOnLoad="1"/>
</workbook>
</file>

<file path=xl/sharedStrings.xml><?xml version="1.0" encoding="utf-8"?>
<sst xmlns="http://schemas.openxmlformats.org/spreadsheetml/2006/main" count="67" uniqueCount="61">
  <si>
    <t>Fasce assistenziali (intensità prestazioni erogate)</t>
  </si>
  <si>
    <t>Alta intensità</t>
  </si>
  <si>
    <t>Livello base</t>
  </si>
  <si>
    <t>Tipologia progetto</t>
  </si>
  <si>
    <t>Tipologia bisogno</t>
  </si>
  <si>
    <t>Assistenza medico-generica</t>
  </si>
  <si>
    <t>Garantita dall'A.S.L. nell'arco dell'intera giornata, secondo quanto disposto dal vigente accordo regionale per la medicina generale. Deve essere stabilito e pubblicizzato l'orario settimanale di presenza medica all'interno della struttura.</t>
  </si>
  <si>
    <t>Assistenza specialistica</t>
  </si>
  <si>
    <t>L'assistenza medico-generica e specialistica è garantita dall'ASL e non concorre alla determinazione dei costi che compongono la retta residenziale.</t>
  </si>
  <si>
    <t>Altre prestazioni sanitarie e socio-sanitarie</t>
  </si>
  <si>
    <t xml:space="preserve">Livelli di complessità assistenziale   </t>
  </si>
  <si>
    <t xml:space="preserve">Garantita dall'A.S.L., secondo le necessità cliniche individuate nel progetto individuale (programmazione settimanale). </t>
  </si>
  <si>
    <t xml:space="preserve">Garantita dall'A.S.L., secondo le necessità cliniche individuate nel progetto individuale </t>
  </si>
  <si>
    <t xml:space="preserve">Media intensità </t>
  </si>
  <si>
    <t>Riacutizzazioni; esiti post traumatici di media entità; deterioramento della compromissione motoria e/o cognitiva connessa a patologie progressive stabilizzate e/o a situazioni di decadimento psico-fisico.</t>
  </si>
  <si>
    <t>passaggio alla fascia media</t>
  </si>
  <si>
    <t xml:space="preserve">Al fine di rispondere all'esigenza di disporre di personale qualificato per ogni possibile supporto all'anziano, possono essere individuate, in base alle necessità, altre figure prefessionali dell'area della riabilitazione e/o altre specializzazioni  (es.musicoterapia, teatroterapia, ecc.) che possono essere utilmente impiegate ai fini del raggiungimento degli obiettivi fissati nel progetto individuale. </t>
  </si>
  <si>
    <t xml:space="preserve">Altre prestazioni </t>
  </si>
  <si>
    <t xml:space="preserve">Bassa intensità </t>
  </si>
  <si>
    <t>Ciascuna fascia assistenziale può essere erogata nell'ambito delle tipologie strutturali RSA e RAF (requisiti strutturali previsti dalla D.G.R. 41-42433 del 9.1.1995; Allegato A, punti 2) e 4).    I nuclei RAF a bassa intensità di cui alla D.G.R. 46-9275 del 5.5.2003 possono erogare prestazioni residenziali socio-sanitarie limitatamente alla fascia a bassa intensità  ed al livello base della fascia a media intensità assistenziale.</t>
  </si>
  <si>
    <t>Elevato livello di non autosufficienza, con  compromissione clinica e terapie multiple e complesse; decubiti di grado elevato (lesioni definite fino allo stadio 3); progetti assistenziali in fase estensiva per cui non è possibile l'attivazione delle cure domiciliari.</t>
  </si>
  <si>
    <t xml:space="preserve">78' assistenza tutelare                                9' ass.infermieristica                  </t>
  </si>
  <si>
    <t>120' assistenza tutelare                                           24' ass.infermieristica                                                                                                 6' riabilitazione/mantenimento psico-fisico.</t>
  </si>
  <si>
    <r>
      <t xml:space="preserve">Ciascuna tipologia strutturale deve garantire lo svolgimento delle </t>
    </r>
    <r>
      <rPr>
        <b/>
        <sz val="10"/>
        <rFont val="Arial"/>
        <family val="2"/>
      </rPr>
      <t>funzioni di coordinamento</t>
    </r>
    <r>
      <rPr>
        <sz val="10"/>
        <rFont val="Arial"/>
        <family val="2"/>
      </rPr>
      <t>:  delle figure professionali socio-sanitarie operanti nella struttura; delle attività amministrative; dei rapporti con i cittadini, le famiglie e gli Enti invianti.</t>
    </r>
  </si>
  <si>
    <r>
      <t>Ciascuna tipologia strutturale deve altresì garantire lo svolgimento delle</t>
    </r>
    <r>
      <rPr>
        <b/>
        <sz val="10"/>
        <rFont val="Arial"/>
        <family val="2"/>
      </rPr>
      <t xml:space="preserve"> funzioni di monitoraggio dei progetti assistenziali</t>
    </r>
    <r>
      <rPr>
        <sz val="10"/>
        <rFont val="Arial"/>
        <family val="2"/>
      </rPr>
      <t>, mediante verifica entro i tempi stabiliti nel progetto, della coerenza della fascia e del livello prestazionale erogato con le attuali esigenze clinico-assistenziali dell'ospite. Tale funzione è espletata dalle strutture erogatrici in raccordo con l'</t>
    </r>
    <r>
      <rPr>
        <b/>
        <sz val="10"/>
        <rFont val="Arial"/>
        <family val="2"/>
      </rPr>
      <t>U.V.G</t>
    </r>
    <r>
      <rPr>
        <sz val="10"/>
        <rFont val="Arial"/>
        <family val="2"/>
      </rPr>
      <t>., cui compete la funzione di coordinamento del monitoraggio progettuale.</t>
    </r>
  </si>
  <si>
    <t>Incremento</t>
  </si>
  <si>
    <t>Fasce assistenziali</t>
  </si>
  <si>
    <t>Note</t>
  </si>
  <si>
    <t>Tariffa massima complessiva Ut./giorno (con riferimento ai parametri massimi previsti nel modello)</t>
  </si>
  <si>
    <t xml:space="preserve">Tariffa media complessiva Ut./giorno                         </t>
  </si>
  <si>
    <t>e di cui a carico Utente/Comune  Livello base</t>
  </si>
  <si>
    <t>e di cui a carico Utente/Comune Incremento</t>
  </si>
  <si>
    <t xml:space="preserve">Compromissione motoria e/o cognitiva medio-grave, senza disturbi comportamentali.                                      </t>
  </si>
  <si>
    <t>progetto a tempo definito sulla base di valutazioni clinico-assistenziali                              (revisione trimestrale - dimissioni concordate)</t>
  </si>
  <si>
    <t xml:space="preserve">121'-138' assistenza tutelare                                 12'-30'  ass.infermieristica Riabilitazione psico-fisica: in base alle specif.necessità, da individuarsi nel progetto individuale                            (tempo medio: 9' g/ospite)                                                        </t>
  </si>
  <si>
    <t>Tariffa  complessiva Ut./giorno</t>
  </si>
  <si>
    <t>Incremento rispetto al livello base (parametri complessivi)</t>
  </si>
  <si>
    <t>Tabella B</t>
  </si>
  <si>
    <t xml:space="preserve">Modello assistenziale della residenzialità socio-sanitaria per anziani </t>
  </si>
  <si>
    <t>Valori tariffari</t>
  </si>
  <si>
    <t>Interventi residenziali socio-sanitari per anziani: modello assistenziale</t>
  </si>
  <si>
    <t>Valori tariffari i del modello organizzativo (base: strutture in regime definitivo 60 p.l. con tasso di occupazione del 95%)</t>
  </si>
  <si>
    <t>Fase estensiva/lungoassistenza. Progetti definiti sulla base di valutazioni  clinico-assistenziali                     (revisione semestrale)</t>
  </si>
  <si>
    <t>Lungoassistenza (revisione in base necessità)</t>
  </si>
  <si>
    <r>
      <t xml:space="preserve">84' assistenza tutelare -                    12' ass.infermieristica                                       </t>
    </r>
    <r>
      <rPr>
        <sz val="8"/>
        <rFont val="Arial"/>
        <family val="2"/>
      </rPr>
      <t xml:space="preserve"> 6' riabilitazione/mantenimento psico-fisico   </t>
    </r>
    <r>
      <rPr>
        <sz val="9"/>
        <rFont val="Arial"/>
        <family val="2"/>
      </rPr>
      <t xml:space="preserve">                                          </t>
    </r>
  </si>
  <si>
    <r>
      <t xml:space="preserve">84'-100' assistenza tutelare                                           13'-18' ass.infermieristica                                 </t>
    </r>
    <r>
      <rPr>
        <sz val="8"/>
        <rFont val="Arial"/>
        <family val="2"/>
      </rPr>
      <t xml:space="preserve"> 7'-12' riabilitazione psico-fisica                </t>
    </r>
    <r>
      <rPr>
        <sz val="9"/>
        <rFont val="Arial"/>
        <family val="2"/>
      </rPr>
      <t xml:space="preserve">                                    </t>
    </r>
  </si>
  <si>
    <t>Tabella C</t>
  </si>
  <si>
    <t xml:space="preserve">di cui a carico S.S.R.                  Livello base        </t>
  </si>
  <si>
    <t xml:space="preserve">di cui a carico S.S.R.                Incremento    </t>
  </si>
  <si>
    <t>Alta intensità  (1)</t>
  </si>
  <si>
    <t>Tariffa massima complessiva Ut./giorno  (2)</t>
  </si>
  <si>
    <r>
      <t>(2)</t>
    </r>
    <r>
      <rPr>
        <sz val="10"/>
        <rFont val="Arial"/>
        <family val="0"/>
      </rPr>
      <t xml:space="preserve"> I valori sono riferiti ai</t>
    </r>
    <r>
      <rPr>
        <b/>
        <sz val="10"/>
        <rFont val="Arial"/>
        <family val="2"/>
      </rPr>
      <t xml:space="preserve"> parametri assistenziali massimi</t>
    </r>
    <r>
      <rPr>
        <sz val="10"/>
        <rFont val="Arial"/>
        <family val="0"/>
      </rPr>
      <t xml:space="preserve"> di cui alla Tabella A</t>
    </r>
  </si>
  <si>
    <r>
      <t>(1)</t>
    </r>
    <r>
      <rPr>
        <sz val="10"/>
        <rFont val="Arial"/>
        <family val="0"/>
      </rPr>
      <t xml:space="preserve"> Nella fascia ad alta intensità la quota sanitaria incide sulla tariffa complessiva in misura superiore al 50%, come segue: </t>
    </r>
  </si>
  <si>
    <t>Parametri ass.li                      (minuti/giorno/ut.)</t>
  </si>
  <si>
    <t>Parametri ass.li massimi (tempi minimi/massimi: minuti/giorno/ut.)</t>
  </si>
  <si>
    <t>Attività di animazione/terapia occupazionale: 20 ore settiimanali con riferimento a strutture/nuclei di 60 p.l.</t>
  </si>
  <si>
    <t xml:space="preserve">Moderata non autonomia nella deambulazione e/o nell'uso degli ausili; moderata compromissione cognitiva (stati di confusione, irrequietezza) senza disturbi comportamentali.                            </t>
  </si>
  <si>
    <r>
      <t xml:space="preserve">54% </t>
    </r>
    <r>
      <rPr>
        <sz val="10"/>
        <rFont val="Arial"/>
        <family val="0"/>
      </rPr>
      <t>nel livello base</t>
    </r>
  </si>
  <si>
    <t>progetto di medio o prolungato periodo definito sulla base di valutazioni  cliniche                                  (revisione semestrale)</t>
  </si>
  <si>
    <r>
      <t xml:space="preserve">57,7% </t>
    </r>
    <r>
      <rPr>
        <sz val="10"/>
        <rFont val="Arial"/>
        <family val="0"/>
      </rPr>
      <t>nel livello incrementato.</t>
    </r>
  </si>
  <si>
    <t>Deterioramento cognitivo in fase avanzata/alterazioni comportamentali (es.demenze, Alzheimer, ecc.). Riacutizzazioni; esiti post traumatici gravi; continuità assistenziale ex DGR 72-14420/2004; decubiti di grado elevato (lesioni definite oltre il liv.3); malati terminali (il cui inserimento risulti appropriato rispetto alla specifica fase della patologia ed alla libera scelta dell'utente). Ricoveri di sollievo.</t>
  </si>
</sst>
</file>

<file path=xl/styles.xml><?xml version="1.0" encoding="utf-8"?>
<styleSheet xmlns="http://schemas.openxmlformats.org/spreadsheetml/2006/main">
  <numFmts count="3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&quot;€&quot;\ #,##0"/>
    <numFmt numFmtId="185" formatCode="#,##0_ ;[Red]\-#,##0\ "/>
    <numFmt numFmtId="186" formatCode="&quot;€&quot;\ #,##0.00"/>
    <numFmt numFmtId="187" formatCode="#,##0;[Red]#,##0"/>
  </numFmts>
  <fonts count="1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1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/>
    </xf>
    <xf numFmtId="0" fontId="2" fillId="3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8" fontId="2" fillId="3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8" fontId="2" fillId="2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8" fontId="2" fillId="4" borderId="2" xfId="0" applyNumberFormat="1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vertical="center" wrapText="1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vertical="center" wrapText="1"/>
    </xf>
    <xf numFmtId="186" fontId="2" fillId="3" borderId="2" xfId="0" applyNumberFormat="1" applyFont="1" applyFill="1" applyBorder="1" applyAlignment="1">
      <alignment horizontal="center" vertical="center" wrapText="1"/>
    </xf>
    <xf numFmtId="186" fontId="2" fillId="2" borderId="2" xfId="0" applyNumberFormat="1" applyFont="1" applyFill="1" applyBorder="1" applyAlignment="1">
      <alignment horizontal="center" vertical="center" wrapText="1"/>
    </xf>
    <xf numFmtId="186" fontId="2" fillId="4" borderId="2" xfId="0" applyNumberFormat="1" applyFont="1" applyFill="1" applyBorder="1" applyAlignment="1">
      <alignment horizontal="center" vertical="center" wrapText="1"/>
    </xf>
    <xf numFmtId="186" fontId="6" fillId="4" borderId="2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186" fontId="0" fillId="0" borderId="0" xfId="0" applyNumberFormat="1" applyAlignment="1">
      <alignment/>
    </xf>
    <xf numFmtId="186" fontId="0" fillId="0" borderId="0" xfId="0" applyNumberFormat="1" applyFill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86" fontId="2" fillId="3" borderId="5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6" borderId="2" xfId="0" applyFont="1" applyFill="1" applyBorder="1" applyAlignment="1">
      <alignment horizontal="center" vertical="center" wrapText="1"/>
    </xf>
    <xf numFmtId="0" fontId="0" fillId="7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2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workbookViewId="0" topLeftCell="A3">
      <selection activeCell="E3" sqref="E3:E6"/>
    </sheetView>
  </sheetViews>
  <sheetFormatPr defaultColWidth="9.140625" defaultRowHeight="12.75"/>
  <cols>
    <col min="1" max="1" width="16.421875" style="0" customWidth="1"/>
    <col min="2" max="2" width="22.28125" style="0" customWidth="1"/>
    <col min="3" max="3" width="22.421875" style="0" customWidth="1"/>
    <col min="4" max="4" width="16.57421875" style="0" customWidth="1"/>
    <col min="5" max="5" width="13.00390625" style="0" customWidth="1"/>
    <col min="6" max="7" width="15.7109375" style="0" customWidth="1"/>
    <col min="8" max="12" width="9.140625" style="4" customWidth="1"/>
  </cols>
  <sheetData>
    <row r="1" spans="2:7" ht="45" customHeight="1">
      <c r="B1" s="47"/>
      <c r="F1" s="52" t="s">
        <v>46</v>
      </c>
      <c r="G1" s="52"/>
    </row>
    <row r="2" spans="1:12" s="36" customFormat="1" ht="18.75" customHeight="1">
      <c r="A2" s="53" t="s">
        <v>38</v>
      </c>
      <c r="B2" s="54"/>
      <c r="C2" s="54"/>
      <c r="D2" s="54"/>
      <c r="E2" s="54"/>
      <c r="F2" s="54"/>
      <c r="G2" s="55"/>
      <c r="H2" s="37"/>
      <c r="I2" s="37"/>
      <c r="J2" s="37"/>
      <c r="K2" s="37"/>
      <c r="L2" s="37"/>
    </row>
    <row r="3" spans="1:7" ht="32.25" customHeight="1">
      <c r="A3" s="56" t="s">
        <v>39</v>
      </c>
      <c r="B3" s="57"/>
      <c r="C3" s="57"/>
      <c r="D3" s="58" t="s">
        <v>47</v>
      </c>
      <c r="E3" s="58" t="s">
        <v>48</v>
      </c>
      <c r="F3" s="58" t="s">
        <v>30</v>
      </c>
      <c r="G3" s="58" t="s">
        <v>31</v>
      </c>
    </row>
    <row r="4" spans="1:12" s="2" customFormat="1" ht="21.75" customHeight="1">
      <c r="A4" s="61" t="s">
        <v>26</v>
      </c>
      <c r="B4" s="62" t="s">
        <v>2</v>
      </c>
      <c r="C4" s="62" t="s">
        <v>25</v>
      </c>
      <c r="D4" s="59"/>
      <c r="E4" s="59"/>
      <c r="F4" s="59"/>
      <c r="G4" s="59"/>
      <c r="H4" s="38"/>
      <c r="I4" s="38"/>
      <c r="J4" s="38"/>
      <c r="K4" s="38"/>
      <c r="L4" s="38"/>
    </row>
    <row r="5" spans="1:12" s="2" customFormat="1" ht="13.5" customHeight="1">
      <c r="A5" s="61"/>
      <c r="B5" s="63"/>
      <c r="C5" s="63"/>
      <c r="D5" s="59"/>
      <c r="E5" s="59"/>
      <c r="F5" s="59"/>
      <c r="G5" s="59"/>
      <c r="H5" s="38"/>
      <c r="I5" s="38"/>
      <c r="J5" s="38"/>
      <c r="K5" s="38"/>
      <c r="L5" s="38"/>
    </row>
    <row r="6" spans="1:12" s="1" customFormat="1" ht="52.5" customHeight="1">
      <c r="A6" s="61"/>
      <c r="B6" s="10" t="s">
        <v>35</v>
      </c>
      <c r="C6" s="10" t="s">
        <v>50</v>
      </c>
      <c r="D6" s="60"/>
      <c r="E6" s="60"/>
      <c r="F6" s="60"/>
      <c r="G6" s="60"/>
      <c r="H6" s="39"/>
      <c r="I6" s="39"/>
      <c r="J6" s="39"/>
      <c r="K6" s="39"/>
      <c r="L6" s="39"/>
    </row>
    <row r="7" spans="1:12" s="14" customFormat="1" ht="72" customHeight="1">
      <c r="A7" s="19" t="s">
        <v>49</v>
      </c>
      <c r="B7" s="43">
        <v>90</v>
      </c>
      <c r="C7" s="43">
        <v>98</v>
      </c>
      <c r="D7" s="43">
        <v>48.5</v>
      </c>
      <c r="E7" s="43">
        <v>56.5</v>
      </c>
      <c r="F7" s="64">
        <v>41.5</v>
      </c>
      <c r="G7" s="55"/>
      <c r="H7" s="51"/>
      <c r="I7" s="34"/>
      <c r="J7" s="34"/>
      <c r="K7" s="34"/>
      <c r="L7" s="34"/>
    </row>
    <row r="8" spans="1:12" s="14" customFormat="1" ht="72" customHeight="1">
      <c r="A8" s="11" t="s">
        <v>13</v>
      </c>
      <c r="B8" s="44">
        <v>73</v>
      </c>
      <c r="C8" s="44">
        <v>83</v>
      </c>
      <c r="D8" s="44">
        <v>36.5</v>
      </c>
      <c r="E8" s="44">
        <f>(C8/2)</f>
        <v>41.5</v>
      </c>
      <c r="F8" s="44">
        <v>36.5</v>
      </c>
      <c r="G8" s="44">
        <v>41.5</v>
      </c>
      <c r="H8" s="34"/>
      <c r="I8" s="34"/>
      <c r="J8" s="34"/>
      <c r="K8" s="34"/>
      <c r="L8" s="34"/>
    </row>
    <row r="9" spans="1:12" s="14" customFormat="1" ht="64.5" customHeight="1">
      <c r="A9" s="20" t="s">
        <v>18</v>
      </c>
      <c r="B9" s="45">
        <v>68</v>
      </c>
      <c r="C9" s="46"/>
      <c r="D9" s="45">
        <f>(B9/2)</f>
        <v>34</v>
      </c>
      <c r="E9" s="45"/>
      <c r="F9" s="45">
        <v>34</v>
      </c>
      <c r="G9" s="45"/>
      <c r="H9" s="34"/>
      <c r="I9" s="34"/>
      <c r="J9" s="34"/>
      <c r="K9" s="34"/>
      <c r="L9" s="34"/>
    </row>
    <row r="10" spans="1:12" ht="22.5" customHeight="1">
      <c r="A10" s="33" t="s">
        <v>27</v>
      </c>
      <c r="I10"/>
      <c r="J10"/>
      <c r="K10"/>
      <c r="L10"/>
    </row>
    <row r="11" spans="7:12" ht="12.75">
      <c r="G11" s="50"/>
      <c r="I11"/>
      <c r="J11"/>
      <c r="K11"/>
      <c r="L11"/>
    </row>
    <row r="12" spans="1:12" ht="12.75">
      <c r="A12" s="33" t="s">
        <v>52</v>
      </c>
      <c r="I12"/>
      <c r="J12"/>
      <c r="K12"/>
      <c r="L12"/>
    </row>
    <row r="13" spans="2:12" ht="12.75">
      <c r="B13" s="33" t="s">
        <v>57</v>
      </c>
      <c r="I13"/>
      <c r="J13"/>
      <c r="K13"/>
      <c r="L13"/>
    </row>
    <row r="14" spans="2:12" ht="12.75">
      <c r="B14" s="33" t="s">
        <v>59</v>
      </c>
      <c r="I14"/>
      <c r="J14"/>
      <c r="K14"/>
      <c r="L14"/>
    </row>
    <row r="15" spans="9:12" ht="12.75">
      <c r="I15"/>
      <c r="J15"/>
      <c r="K15"/>
      <c r="L15"/>
    </row>
    <row r="16" ht="16.5" customHeight="1">
      <c r="A16" s="33" t="s">
        <v>51</v>
      </c>
    </row>
    <row r="17" ht="12.75">
      <c r="A17" s="42"/>
    </row>
    <row r="18" ht="12.75">
      <c r="A18" s="35"/>
    </row>
    <row r="20" ht="12.75">
      <c r="A20" s="33"/>
    </row>
    <row r="21" ht="26.25" customHeight="1"/>
  </sheetData>
  <mergeCells count="11">
    <mergeCell ref="F7:G7"/>
    <mergeCell ref="F1:G1"/>
    <mergeCell ref="A2:G2"/>
    <mergeCell ref="A3:C3"/>
    <mergeCell ref="D3:D6"/>
    <mergeCell ref="E3:E6"/>
    <mergeCell ref="F3:F6"/>
    <mergeCell ref="G3:G6"/>
    <mergeCell ref="A4:A6"/>
    <mergeCell ref="B4:B5"/>
    <mergeCell ref="C4:C5"/>
  </mergeCells>
  <printOptions horizontalCentered="1" verticalCentered="1"/>
  <pageMargins left="0" right="0" top="0" bottom="0" header="0.5118110236220472" footer="0.5118110236220472"/>
  <pageSetup horizontalDpi="200" verticalDpi="2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20"/>
  <sheetViews>
    <sheetView workbookViewId="0" topLeftCell="F7">
      <selection activeCell="F8" sqref="F8"/>
    </sheetView>
  </sheetViews>
  <sheetFormatPr defaultColWidth="9.140625" defaultRowHeight="12.75"/>
  <cols>
    <col min="1" max="3" width="19.421875" style="0" customWidth="1"/>
    <col min="4" max="5" width="17.7109375" style="0" customWidth="1"/>
    <col min="6" max="6" width="23.28125" style="0" customWidth="1"/>
    <col min="7" max="7" width="19.7109375" style="0" customWidth="1"/>
    <col min="8" max="8" width="19.8515625" style="0" customWidth="1"/>
    <col min="9" max="9" width="19.57421875" style="0" customWidth="1"/>
    <col min="10" max="10" width="18.28125" style="0" customWidth="1"/>
    <col min="11" max="11" width="15.140625" style="0" customWidth="1"/>
    <col min="12" max="12" width="20.7109375" style="0" customWidth="1"/>
  </cols>
  <sheetData>
    <row r="1" ht="18">
      <c r="K1" s="18" t="s">
        <v>37</v>
      </c>
    </row>
    <row r="2" spans="1:12" ht="18">
      <c r="A2" s="53" t="s">
        <v>40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55"/>
    </row>
    <row r="3" spans="1:12" s="1" customFormat="1" ht="12.75">
      <c r="A3" s="61" t="s">
        <v>0</v>
      </c>
      <c r="B3" s="68" t="s">
        <v>10</v>
      </c>
      <c r="C3" s="54"/>
      <c r="D3" s="54"/>
      <c r="E3" s="54"/>
      <c r="F3" s="54"/>
      <c r="G3" s="54"/>
      <c r="H3" s="54"/>
      <c r="I3" s="55"/>
      <c r="J3" s="71" t="s">
        <v>9</v>
      </c>
      <c r="K3" s="72"/>
      <c r="L3" s="73"/>
    </row>
    <row r="4" spans="1:12" s="2" customFormat="1" ht="30" customHeight="1">
      <c r="A4" s="82"/>
      <c r="B4" s="70" t="s">
        <v>41</v>
      </c>
      <c r="C4" s="54"/>
      <c r="D4" s="54"/>
      <c r="E4" s="54"/>
      <c r="F4" s="54"/>
      <c r="G4" s="54"/>
      <c r="H4" s="54"/>
      <c r="I4" s="55"/>
      <c r="J4" s="74"/>
      <c r="K4" s="75"/>
      <c r="L4" s="76"/>
    </row>
    <row r="5" spans="1:12" s="2" customFormat="1" ht="21.75" customHeight="1">
      <c r="A5" s="82"/>
      <c r="B5" s="68" t="s">
        <v>2</v>
      </c>
      <c r="C5" s="54"/>
      <c r="D5" s="54"/>
      <c r="E5" s="55"/>
      <c r="F5" s="69" t="s">
        <v>36</v>
      </c>
      <c r="G5" s="54"/>
      <c r="H5" s="54"/>
      <c r="I5" s="55"/>
      <c r="J5" s="77"/>
      <c r="K5" s="78"/>
      <c r="L5" s="79"/>
    </row>
    <row r="6" spans="1:12" s="1" customFormat="1" ht="92.25" customHeight="1">
      <c r="A6" s="82"/>
      <c r="B6" s="10" t="s">
        <v>4</v>
      </c>
      <c r="C6" s="10" t="s">
        <v>3</v>
      </c>
      <c r="D6" s="10" t="s">
        <v>53</v>
      </c>
      <c r="E6" s="10" t="s">
        <v>29</v>
      </c>
      <c r="F6" s="10" t="s">
        <v>4</v>
      </c>
      <c r="G6" s="10" t="s">
        <v>3</v>
      </c>
      <c r="H6" s="10" t="s">
        <v>54</v>
      </c>
      <c r="I6" s="10" t="s">
        <v>28</v>
      </c>
      <c r="J6" s="10" t="s">
        <v>17</v>
      </c>
      <c r="K6" s="10" t="s">
        <v>5</v>
      </c>
      <c r="L6" s="10" t="s">
        <v>7</v>
      </c>
    </row>
    <row r="7" spans="1:12" s="14" customFormat="1" ht="158.25" customHeight="1">
      <c r="A7" s="19" t="s">
        <v>1</v>
      </c>
      <c r="B7" s="23" t="s">
        <v>20</v>
      </c>
      <c r="C7" s="22" t="s">
        <v>42</v>
      </c>
      <c r="D7" s="29" t="s">
        <v>22</v>
      </c>
      <c r="E7" s="24">
        <v>90</v>
      </c>
      <c r="F7" s="23" t="s">
        <v>60</v>
      </c>
      <c r="G7" s="23" t="s">
        <v>33</v>
      </c>
      <c r="H7" s="22" t="s">
        <v>34</v>
      </c>
      <c r="I7" s="24">
        <v>98</v>
      </c>
      <c r="J7" s="66" t="s">
        <v>16</v>
      </c>
      <c r="K7" s="67" t="s">
        <v>6</v>
      </c>
      <c r="L7" s="32" t="s">
        <v>11</v>
      </c>
    </row>
    <row r="8" spans="1:12" s="14" customFormat="1" ht="137.25" customHeight="1">
      <c r="A8" s="11" t="s">
        <v>13</v>
      </c>
      <c r="B8" s="25" t="s">
        <v>32</v>
      </c>
      <c r="C8" s="48" t="s">
        <v>43</v>
      </c>
      <c r="D8" s="30" t="s">
        <v>44</v>
      </c>
      <c r="E8" s="26">
        <v>73</v>
      </c>
      <c r="F8" s="25" t="s">
        <v>14</v>
      </c>
      <c r="G8" s="25" t="s">
        <v>58</v>
      </c>
      <c r="H8" s="30" t="s">
        <v>45</v>
      </c>
      <c r="I8" s="26">
        <v>83</v>
      </c>
      <c r="J8" s="66"/>
      <c r="K8" s="67"/>
      <c r="L8" s="67" t="s">
        <v>12</v>
      </c>
    </row>
    <row r="9" spans="1:14" s="14" customFormat="1" ht="156" customHeight="1">
      <c r="A9" s="20" t="s">
        <v>18</v>
      </c>
      <c r="B9" s="27" t="s">
        <v>56</v>
      </c>
      <c r="C9" s="49" t="s">
        <v>43</v>
      </c>
      <c r="D9" s="31" t="s">
        <v>21</v>
      </c>
      <c r="E9" s="28">
        <v>68</v>
      </c>
      <c r="F9" s="21"/>
      <c r="G9" s="21"/>
      <c r="H9" s="27" t="s">
        <v>15</v>
      </c>
      <c r="I9" s="21"/>
      <c r="J9" s="66"/>
      <c r="K9" s="67"/>
      <c r="L9" s="67"/>
      <c r="M9" s="34"/>
      <c r="N9" s="34"/>
    </row>
    <row r="10" spans="1:28" s="41" customFormat="1" ht="20.25" customHeight="1">
      <c r="A10" s="87" t="s">
        <v>55</v>
      </c>
      <c r="B10" s="88"/>
      <c r="C10" s="88"/>
      <c r="D10" s="88"/>
      <c r="E10" s="88"/>
      <c r="F10" s="88"/>
      <c r="G10" s="88"/>
      <c r="H10" s="88"/>
      <c r="I10" s="88"/>
      <c r="J10" s="55"/>
      <c r="K10" s="86" t="s">
        <v>8</v>
      </c>
      <c r="L10" s="73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</row>
    <row r="11" spans="1:28" s="6" customFormat="1" ht="61.5" customHeight="1">
      <c r="A11" s="89" t="s">
        <v>19</v>
      </c>
      <c r="B11" s="88"/>
      <c r="C11" s="88"/>
      <c r="D11" s="88"/>
      <c r="E11" s="88"/>
      <c r="F11" s="88"/>
      <c r="G11" s="88"/>
      <c r="H11" s="88"/>
      <c r="I11" s="88"/>
      <c r="J11" s="55"/>
      <c r="K11" s="77"/>
      <c r="L11" s="79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</row>
    <row r="12" spans="1:12" s="37" customFormat="1" ht="27" customHeight="1">
      <c r="A12" s="83" t="s">
        <v>23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5"/>
    </row>
    <row r="13" spans="1:12" s="37" customFormat="1" ht="35.25" customHeight="1">
      <c r="A13" s="83" t="s">
        <v>24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5"/>
    </row>
    <row r="14" spans="1:12" s="4" customFormat="1" ht="17.25" customHeight="1">
      <c r="A14" s="12"/>
      <c r="B14" s="12"/>
      <c r="C14" s="12"/>
      <c r="D14" s="8"/>
      <c r="E14" s="8"/>
      <c r="F14" s="8"/>
      <c r="G14" s="8"/>
      <c r="H14" s="8"/>
      <c r="I14" s="8"/>
      <c r="J14" s="8"/>
      <c r="K14" s="8"/>
      <c r="L14" s="8"/>
    </row>
    <row r="15" spans="1:11" s="4" customFormat="1" ht="12.75">
      <c r="A15" s="7"/>
      <c r="B15" s="7"/>
      <c r="C15" s="7"/>
      <c r="D15" s="7"/>
      <c r="E15" s="7"/>
      <c r="F15" s="7"/>
      <c r="G15" s="7"/>
      <c r="H15" s="7"/>
      <c r="I15" s="8"/>
      <c r="J15" s="8"/>
      <c r="K15" s="8"/>
    </row>
    <row r="16" spans="1:11" s="4" customFormat="1" ht="12.75">
      <c r="A16" s="3"/>
      <c r="B16" s="3"/>
      <c r="C16" s="3"/>
      <c r="J16" s="5"/>
      <c r="K16" s="5"/>
    </row>
    <row r="17" spans="1:11" s="9" customFormat="1" ht="15.75">
      <c r="A17" s="15"/>
      <c r="B17" s="15"/>
      <c r="C17" s="15"/>
      <c r="D17" s="15"/>
      <c r="E17" s="15"/>
      <c r="F17" s="15"/>
      <c r="G17" s="15"/>
      <c r="H17" s="16"/>
      <c r="I17" s="16"/>
      <c r="J17" s="17"/>
      <c r="K17" s="17"/>
    </row>
    <row r="18" spans="1:11" s="9" customFormat="1" ht="15.75">
      <c r="A18" s="15"/>
      <c r="B18" s="15"/>
      <c r="C18" s="15"/>
      <c r="D18" s="15"/>
      <c r="E18" s="15"/>
      <c r="F18" s="15"/>
      <c r="G18" s="15"/>
      <c r="H18" s="16"/>
      <c r="I18" s="16"/>
      <c r="J18" s="17"/>
      <c r="K18" s="17"/>
    </row>
    <row r="19" spans="1:12" ht="15.75">
      <c r="A19" s="80"/>
      <c r="B19" s="80"/>
      <c r="C19" s="80"/>
      <c r="D19" s="81"/>
      <c r="E19" s="81"/>
      <c r="F19" s="81"/>
      <c r="G19" s="81"/>
      <c r="H19" s="81"/>
      <c r="I19" s="81"/>
      <c r="J19" s="81"/>
      <c r="K19" s="81"/>
      <c r="L19" s="81"/>
    </row>
    <row r="20" spans="1:11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</row>
  </sheetData>
  <mergeCells count="16">
    <mergeCell ref="A19:L19"/>
    <mergeCell ref="A3:A6"/>
    <mergeCell ref="A12:L12"/>
    <mergeCell ref="A13:L13"/>
    <mergeCell ref="K10:L11"/>
    <mergeCell ref="A10:J10"/>
    <mergeCell ref="A11:J11"/>
    <mergeCell ref="A2:L2"/>
    <mergeCell ref="J7:J9"/>
    <mergeCell ref="K7:K9"/>
    <mergeCell ref="L8:L9"/>
    <mergeCell ref="B5:E5"/>
    <mergeCell ref="F5:I5"/>
    <mergeCell ref="B3:I3"/>
    <mergeCell ref="B4:I4"/>
    <mergeCell ref="J3:L5"/>
  </mergeCells>
  <printOptions horizontalCentered="1" verticalCentered="1"/>
  <pageMargins left="0" right="0" top="0" bottom="0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Regione Piemonte</cp:lastModifiedBy>
  <cp:lastPrinted>2005-01-10T11:52:05Z</cp:lastPrinted>
  <dcterms:created xsi:type="dcterms:W3CDTF">1996-11-05T10:16:36Z</dcterms:created>
  <dcterms:modified xsi:type="dcterms:W3CDTF">2005-03-17T11:11:49Z</dcterms:modified>
  <cp:category/>
  <cp:version/>
  <cp:contentType/>
  <cp:contentStatus/>
</cp:coreProperties>
</file>